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endor Scorecard" sheetId="1" state="visible" r:id="rId1"/>
    <sheet xmlns:r="http://schemas.openxmlformats.org/officeDocument/2006/relationships" name="Vendor Comparison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b val="1"/>
      <color rgb="001a365d"/>
      <sz val="18"/>
    </font>
    <font>
      <i val="1"/>
      <color rgb="00666666"/>
      <sz val="10"/>
    </font>
    <font>
      <b val="1"/>
      <color rgb="001a365d"/>
      <sz val="12"/>
    </font>
    <font>
      <b val="1"/>
    </font>
    <font>
      <i val="1"/>
      <color rgb="00666666"/>
      <sz val="9"/>
    </font>
    <font>
      <b val="1"/>
      <color rgb="00FFFFFF"/>
      <sz val="11"/>
    </font>
    <font>
      <b val="1"/>
      <color rgb="00FFFFFF"/>
      <sz val="10"/>
    </font>
    <font>
      <b val="1"/>
      <sz val="14"/>
    </font>
    <font>
      <b val="1"/>
      <sz val="12"/>
    </font>
    <font>
      <b val="1"/>
      <color rgb="001a365d"/>
      <sz val="11"/>
    </font>
    <font>
      <b val="1"/>
      <color rgb="001a365d"/>
      <sz val="16"/>
    </font>
  </fonts>
  <fills count="7">
    <fill>
      <patternFill/>
    </fill>
    <fill>
      <patternFill patternType="gray125"/>
    </fill>
    <fill>
      <patternFill patternType="solid">
        <fgColor rgb="001a365d"/>
        <bgColor rgb="001a365d"/>
      </patternFill>
    </fill>
    <fill>
      <patternFill patternType="solid">
        <fgColor rgb="002d3748"/>
        <bgColor rgb="002d3748"/>
      </patternFill>
    </fill>
    <fill>
      <patternFill patternType="solid">
        <fgColor rgb="00c6f6d5"/>
        <bgColor rgb="00c6f6d5"/>
      </patternFill>
    </fill>
    <fill>
      <patternFill patternType="solid">
        <fgColor rgb="00fefcbf"/>
        <bgColor rgb="00fefcbf"/>
      </patternFill>
    </fill>
    <fill>
      <patternFill patternType="solid">
        <fgColor rgb="00fed7d7"/>
        <bgColor rgb="00fed7d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wrapText="1"/>
    </xf>
    <xf numFmtId="0" fontId="7" fillId="3" borderId="0" pivotButton="0" quotePrefix="0" xfId="0"/>
    <xf numFmtId="0" fontId="0" fillId="0" borderId="1" pivotButton="0" quotePrefix="0" xfId="0"/>
    <xf numFmtId="0" fontId="0" fillId="0" borderId="1" applyAlignment="1" pivotButton="0" quotePrefix="0" xfId="0">
      <alignment wrapText="1"/>
    </xf>
    <xf numFmtId="0" fontId="0" fillId="0" borderId="1" applyAlignment="1" pivotButton="0" quotePrefix="0" xfId="0">
      <alignment horizontal="center"/>
    </xf>
    <xf numFmtId="0" fontId="8" fillId="0" borderId="0" pivotButton="0" quotePrefix="0" xfId="0"/>
    <xf numFmtId="9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0" fillId="6" borderId="0" pivotButton="0" quotePrefix="0" xfId="0"/>
    <xf numFmtId="0" fontId="11" fillId="0" borderId="0" applyAlignment="1" pivotButton="0" quotePrefix="0" xfId="0">
      <alignment horizontal="center"/>
    </xf>
    <xf numFmtId="0" fontId="2" fillId="0" borderId="0" pivotButton="0" quotePrefix="0" xfId="0"/>
    <xf numFmtId="0" fontId="6" fillId="2" borderId="1" pivotButton="0" quotePrefix="0" xfId="0"/>
    <xf numFmtId="0" fontId="4" fillId="0" borderId="1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7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18" customWidth="1" min="1" max="1"/>
    <col width="50" customWidth="1" min="2" max="2"/>
    <col width="10" customWidth="1" min="3" max="3"/>
    <col width="12" customWidth="1" min="4" max="4"/>
    <col width="14" customWidth="1" min="5" max="5"/>
    <col width="35" customWidth="1" min="6" max="6"/>
  </cols>
  <sheetData>
    <row r="1">
      <c r="A1" s="1" t="inlineStr">
        <is>
          <t>VENDOR RISK SCORECARD</t>
        </is>
      </c>
    </row>
    <row r="2">
      <c r="A2" s="2" t="inlineStr">
        <is>
          <t>Evaluate vendors against sovereignty criteria before signing or renewing</t>
        </is>
      </c>
    </row>
    <row r="4">
      <c r="A4" s="3" t="inlineStr">
        <is>
          <t>VENDOR INFORMATION</t>
        </is>
      </c>
    </row>
    <row r="5">
      <c r="A5" s="4" t="inlineStr">
        <is>
          <t>Vendor Name:</t>
        </is>
      </c>
      <c r="C5" t="inlineStr">
        <is>
          <t>[Enter vendor name]</t>
        </is>
      </c>
      <c r="E5" s="4" t="inlineStr">
        <is>
          <t>Contract Value:</t>
        </is>
      </c>
      <c r="G5" t="inlineStr">
        <is>
          <t>$[Enter amount]</t>
        </is>
      </c>
    </row>
    <row r="6">
      <c r="A6" s="4" t="inlineStr">
        <is>
          <t>Service/Product:</t>
        </is>
      </c>
      <c r="C6" t="inlineStr">
        <is>
          <t>[Enter service description]</t>
        </is>
      </c>
      <c r="E6" s="4" t="inlineStr">
        <is>
          <t>Contract Term:</t>
        </is>
      </c>
      <c r="G6" t="inlineStr">
        <is>
          <t>[X] years</t>
        </is>
      </c>
    </row>
    <row r="7">
      <c r="A7" s="4" t="inlineStr">
        <is>
          <t>Evaluation Date:</t>
        </is>
      </c>
      <c r="C7" t="inlineStr">
        <is>
          <t>[Enter date]</t>
        </is>
      </c>
      <c r="E7" s="4" t="inlineStr">
        <is>
          <t>Criticality:</t>
        </is>
      </c>
      <c r="G7" t="inlineStr">
        <is>
          <t>[Critical/High/Medium/Low]</t>
        </is>
      </c>
    </row>
    <row r="8">
      <c r="A8" s="4" t="inlineStr">
        <is>
          <t>Evaluator:</t>
        </is>
      </c>
      <c r="C8" t="inlineStr">
        <is>
          <t>[Enter name]</t>
        </is>
      </c>
      <c r="E8" s="4" t="inlineStr">
        <is>
          <t>Category:</t>
        </is>
      </c>
      <c r="G8" t="inlineStr">
        <is>
          <t>[SaaS/IaaS/Security/etc.]</t>
        </is>
      </c>
    </row>
    <row r="10">
      <c r="A10" s="3" t="inlineStr">
        <is>
          <t>SOVEREIGNTY CRITERIA SCORING</t>
        </is>
      </c>
    </row>
    <row r="11">
      <c r="A11" s="5" t="inlineStr">
        <is>
          <t>Score each criterion 1-5 (1=Poor, 2=Below Average, 3=Average, 4=Good, 5=Excellent)</t>
        </is>
      </c>
    </row>
    <row r="13">
      <c r="A13" s="6" t="inlineStr">
        <is>
          <t>Category</t>
        </is>
      </c>
      <c r="B13" s="6" t="inlineStr">
        <is>
          <t>Criterion</t>
        </is>
      </c>
      <c r="C13" s="6" t="inlineStr">
        <is>
          <t>Weight</t>
        </is>
      </c>
      <c r="D13" s="6" t="inlineStr">
        <is>
          <t>Score (1-5)</t>
        </is>
      </c>
      <c r="E13" s="6" t="inlineStr">
        <is>
          <t>Weighted Score</t>
        </is>
      </c>
      <c r="F13" s="6" t="inlineStr">
        <is>
          <t>Evidence/Notes</t>
        </is>
      </c>
    </row>
    <row r="14">
      <c r="A14" s="7" t="inlineStr">
        <is>
          <t>Data Sovereignty</t>
        </is>
      </c>
    </row>
    <row r="15">
      <c r="A15" s="8" t="inlineStr"/>
      <c r="B15" s="9" t="inlineStr">
        <is>
          <t>Data residency controls (choose where data is stored)</t>
        </is>
      </c>
      <c r="C15" s="10" t="n">
        <v>5</v>
      </c>
      <c r="D15" s="10" t="inlineStr"/>
      <c r="E15" s="10">
        <f>IF(D15="","",D15*C15)</f>
        <v/>
      </c>
      <c r="F15" s="8" t="inlineStr"/>
    </row>
    <row r="16">
      <c r="A16" s="8" t="inlineStr"/>
      <c r="B16" s="9" t="inlineStr">
        <is>
          <t>Data export capabilities (standard formats, complete export)</t>
        </is>
      </c>
      <c r="C16" s="10" t="n">
        <v>5</v>
      </c>
      <c r="D16" s="10" t="inlineStr"/>
      <c r="E16" s="10">
        <f>IF(D16="","",D16*C16)</f>
        <v/>
      </c>
      <c r="F16" s="8" t="inlineStr"/>
    </row>
    <row r="17">
      <c r="A17" s="8" t="inlineStr"/>
      <c r="B17" s="9" t="inlineStr">
        <is>
          <t>Data deletion guarantees (verifiable removal on termination)</t>
        </is>
      </c>
      <c r="C17" s="10" t="n">
        <v>4</v>
      </c>
      <c r="D17" s="10" t="inlineStr"/>
      <c r="E17" s="10">
        <f>IF(D17="","",D17*C17)</f>
        <v/>
      </c>
      <c r="F17" s="8" t="inlineStr"/>
    </row>
    <row r="18">
      <c r="A18" s="8" t="inlineStr"/>
      <c r="B18" s="9" t="inlineStr">
        <is>
          <t>Encryption controls (customer-managed keys option)</t>
        </is>
      </c>
      <c r="C18" s="10" t="n">
        <v>4</v>
      </c>
      <c r="D18" s="10" t="inlineStr"/>
      <c r="E18" s="10">
        <f>IF(D18="","",D18*C18)</f>
        <v/>
      </c>
      <c r="F18" s="8" t="inlineStr"/>
    </row>
    <row r="19">
      <c r="A19" s="7" t="inlineStr">
        <is>
          <t>Service Continuity</t>
        </is>
      </c>
    </row>
    <row r="20">
      <c r="A20" s="8" t="inlineStr"/>
      <c r="B20" s="9" t="inlineStr">
        <is>
          <t>Published SLA with meaningful penalties</t>
        </is>
      </c>
      <c r="C20" s="10" t="n">
        <v>4</v>
      </c>
      <c r="D20" s="10" t="inlineStr"/>
      <c r="E20" s="10">
        <f>IF(D20="","",D20*C20)</f>
        <v/>
      </c>
      <c r="F20" s="8" t="inlineStr"/>
    </row>
    <row r="21">
      <c r="A21" s="8" t="inlineStr"/>
      <c r="B21" s="9" t="inlineStr">
        <is>
          <t>Historical uptime track record (99.9%+ preferred)</t>
        </is>
      </c>
      <c r="C21" s="10" t="n">
        <v>5</v>
      </c>
      <c r="D21" s="10" t="inlineStr"/>
      <c r="E21" s="10">
        <f>IF(D21="","",D21*C21)</f>
        <v/>
      </c>
      <c r="F21" s="8" t="inlineStr"/>
    </row>
    <row r="22">
      <c r="A22" s="8" t="inlineStr"/>
      <c r="B22" s="9" t="inlineStr">
        <is>
          <t>Disaster recovery capabilities (documented, tested)</t>
        </is>
      </c>
      <c r="C22" s="10" t="n">
        <v>5</v>
      </c>
      <c r="D22" s="10" t="inlineStr"/>
      <c r="E22" s="10">
        <f>IF(D22="","",D22*C22)</f>
        <v/>
      </c>
      <c r="F22" s="8" t="inlineStr"/>
    </row>
    <row r="23">
      <c r="A23" s="8" t="inlineStr"/>
      <c r="B23" s="9" t="inlineStr">
        <is>
          <t>Geographic redundancy options</t>
        </is>
      </c>
      <c r="C23" s="10" t="n">
        <v>3</v>
      </c>
      <c r="D23" s="10" t="inlineStr"/>
      <c r="E23" s="10">
        <f>IF(D23="","",D23*C23)</f>
        <v/>
      </c>
      <c r="F23" s="8" t="inlineStr"/>
    </row>
    <row r="24">
      <c r="A24" s="7" t="inlineStr">
        <is>
          <t>Exit &amp; Portability</t>
        </is>
      </c>
    </row>
    <row r="25">
      <c r="A25" s="8" t="inlineStr"/>
      <c r="B25" s="9" t="inlineStr">
        <is>
          <t>Contract termination flexibility (reasonable notice, fees)</t>
        </is>
      </c>
      <c r="C25" s="10" t="n">
        <v>5</v>
      </c>
      <c r="D25" s="10" t="inlineStr"/>
      <c r="E25" s="10">
        <f>IF(D25="","",D25*C25)</f>
        <v/>
      </c>
      <c r="F25" s="8" t="inlineStr"/>
    </row>
    <row r="26">
      <c r="A26" s="8" t="inlineStr"/>
      <c r="B26" s="9" t="inlineStr">
        <is>
          <t>Data portability (API access, bulk export)</t>
        </is>
      </c>
      <c r="C26" s="10" t="n">
        <v>5</v>
      </c>
      <c r="D26" s="10" t="inlineStr"/>
      <c r="E26" s="10">
        <f>IF(D26="","",D26*C26)</f>
        <v/>
      </c>
      <c r="F26" s="8" t="inlineStr"/>
    </row>
    <row r="27">
      <c r="A27" s="8" t="inlineStr"/>
      <c r="B27" s="9" t="inlineStr">
        <is>
          <t>Transition assistance commitment</t>
        </is>
      </c>
      <c r="C27" s="10" t="n">
        <v>4</v>
      </c>
      <c r="D27" s="10" t="inlineStr"/>
      <c r="E27" s="10">
        <f>IF(D27="","",D27*C27)</f>
        <v/>
      </c>
      <c r="F27" s="8" t="inlineStr"/>
    </row>
    <row r="28">
      <c r="A28" s="8" t="inlineStr"/>
      <c r="B28" s="9" t="inlineStr">
        <is>
          <t>No lock-in pricing/penalties</t>
        </is>
      </c>
      <c r="C28" s="10" t="n">
        <v>4</v>
      </c>
      <c r="D28" s="10" t="inlineStr"/>
      <c r="E28" s="10">
        <f>IF(D28="","",D28*C28)</f>
        <v/>
      </c>
      <c r="F28" s="8" t="inlineStr"/>
    </row>
    <row r="29">
      <c r="A29" s="7" t="inlineStr">
        <is>
          <t>Security &amp; Compliance</t>
        </is>
      </c>
    </row>
    <row r="30">
      <c r="A30" s="8" t="inlineStr"/>
      <c r="B30" s="9" t="inlineStr">
        <is>
          <t>SOC 2 Type II certification (current)</t>
        </is>
      </c>
      <c r="C30" s="10" t="n">
        <v>5</v>
      </c>
      <c r="D30" s="10" t="inlineStr"/>
      <c r="E30" s="10">
        <f>IF(D30="","",D30*C30)</f>
        <v/>
      </c>
      <c r="F30" s="8" t="inlineStr"/>
    </row>
    <row r="31">
      <c r="A31" s="8" t="inlineStr"/>
      <c r="B31" s="9" t="inlineStr">
        <is>
          <t>Breach notification commitment (24-72 hours)</t>
        </is>
      </c>
      <c r="C31" s="10" t="n">
        <v>4</v>
      </c>
      <c r="D31" s="10" t="inlineStr"/>
      <c r="E31" s="10">
        <f>IF(D31="","",D31*C31)</f>
        <v/>
      </c>
      <c r="F31" s="8" t="inlineStr"/>
    </row>
    <row r="32">
      <c r="A32" s="8" t="inlineStr"/>
      <c r="B32" s="9" t="inlineStr">
        <is>
          <t>Security audit rights (or reports access)</t>
        </is>
      </c>
      <c r="C32" s="10" t="n">
        <v>3</v>
      </c>
      <c r="D32" s="10" t="inlineStr"/>
      <c r="E32" s="10">
        <f>IF(D32="","",D32*C32)</f>
        <v/>
      </c>
      <c r="F32" s="8" t="inlineStr"/>
    </row>
    <row r="33">
      <c r="A33" s="8" t="inlineStr"/>
      <c r="B33" s="9" t="inlineStr">
        <is>
          <t>Compliance certifications relevant to your industry</t>
        </is>
      </c>
      <c r="C33" s="10" t="n">
        <v>4</v>
      </c>
      <c r="D33" s="10" t="inlineStr"/>
      <c r="E33" s="10">
        <f>IF(D33="","",D33*C33)</f>
        <v/>
      </c>
      <c r="F33" s="8" t="inlineStr"/>
    </row>
    <row r="34">
      <c r="A34" s="7" t="inlineStr">
        <is>
          <t>AI Governance</t>
        </is>
      </c>
    </row>
    <row r="35">
      <c r="A35" s="8" t="inlineStr"/>
      <c r="B35" s="9" t="inlineStr">
        <is>
          <t>AI/ML transparency (model documentation)</t>
        </is>
      </c>
      <c r="C35" s="10" t="n">
        <v>3</v>
      </c>
      <c r="D35" s="10" t="inlineStr"/>
      <c r="E35" s="10">
        <f>IF(D35="","",D35*C35)</f>
        <v/>
      </c>
      <c r="F35" s="8" t="inlineStr"/>
    </row>
    <row r="36">
      <c r="A36" s="8" t="inlineStr"/>
      <c r="B36" s="9" t="inlineStr">
        <is>
          <t>Human override capabilities</t>
        </is>
      </c>
      <c r="C36" s="10" t="n">
        <v>4</v>
      </c>
      <c r="D36" s="10" t="inlineStr"/>
      <c r="E36" s="10">
        <f>IF(D36="","",D36*C36)</f>
        <v/>
      </c>
      <c r="F36" s="8" t="inlineStr"/>
    </row>
    <row r="37">
      <c r="A37" s="8" t="inlineStr"/>
      <c r="B37" s="9" t="inlineStr">
        <is>
          <t>Bias testing and reporting</t>
        </is>
      </c>
      <c r="C37" s="10" t="n">
        <v>3</v>
      </c>
      <c r="D37" s="10" t="inlineStr"/>
      <c r="E37" s="10">
        <f>IF(D37="","",D37*C37)</f>
        <v/>
      </c>
      <c r="F37" s="8" t="inlineStr"/>
    </row>
    <row r="38">
      <c r="A38" s="8" t="inlineStr"/>
      <c r="B38" s="9" t="inlineStr">
        <is>
          <t>Audit trail for AI decisions</t>
        </is>
      </c>
      <c r="C38" s="10" t="n">
        <v>4</v>
      </c>
      <c r="D38" s="10" t="inlineStr"/>
      <c r="E38" s="10">
        <f>IF(D38="","",D38*C38)</f>
        <v/>
      </c>
      <c r="F38" s="8" t="inlineStr"/>
    </row>
    <row r="39">
      <c r="A39" s="7" t="inlineStr">
        <is>
          <t>Commercial Terms</t>
        </is>
      </c>
    </row>
    <row r="40">
      <c r="A40" s="8" t="inlineStr"/>
      <c r="B40" s="9" t="inlineStr">
        <is>
          <t>Price protection (caps on increases)</t>
        </is>
      </c>
      <c r="C40" s="10" t="n">
        <v>3</v>
      </c>
      <c r="D40" s="10" t="inlineStr"/>
      <c r="E40" s="10">
        <f>IF(D40="","",D40*C40)</f>
        <v/>
      </c>
      <c r="F40" s="8" t="inlineStr"/>
    </row>
    <row r="41">
      <c r="A41" s="8" t="inlineStr"/>
      <c r="B41" s="9" t="inlineStr">
        <is>
          <t>Liability terms (adequate coverage)</t>
        </is>
      </c>
      <c r="C41" s="10" t="n">
        <v>4</v>
      </c>
      <c r="D41" s="10" t="inlineStr"/>
      <c r="E41" s="10">
        <f>IF(D41="","",D41*C41)</f>
        <v/>
      </c>
      <c r="F41" s="8" t="inlineStr"/>
    </row>
    <row r="42">
      <c r="A42" s="8" t="inlineStr"/>
      <c r="B42" s="9" t="inlineStr">
        <is>
          <t>Insurance requirements met</t>
        </is>
      </c>
      <c r="C42" s="10" t="n">
        <v>3</v>
      </c>
      <c r="D42" s="10" t="inlineStr"/>
      <c r="E42" s="10">
        <f>IF(D42="","",D42*C42)</f>
        <v/>
      </c>
      <c r="F42" s="8" t="inlineStr"/>
    </row>
    <row r="43">
      <c r="A43" s="8" t="inlineStr"/>
      <c r="B43" s="9" t="inlineStr">
        <is>
          <t>Dispute resolution terms acceptable</t>
        </is>
      </c>
      <c r="C43" s="10" t="n">
        <v>2</v>
      </c>
      <c r="D43" s="10" t="inlineStr"/>
      <c r="E43" s="10">
        <f>IF(D43="","",D43*C43)</f>
        <v/>
      </c>
      <c r="F43" s="8" t="inlineStr"/>
    </row>
    <row r="46">
      <c r="A46" s="3" t="inlineStr">
        <is>
          <t>SCORING SUMMARY</t>
        </is>
      </c>
    </row>
    <row r="48">
      <c r="B48" s="4" t="inlineStr">
        <is>
          <t>Maximum Possible Score</t>
        </is>
      </c>
      <c r="C48">
        <f>SUM(C14:C43)*5</f>
        <v/>
      </c>
    </row>
    <row r="49">
      <c r="B49" s="4" t="inlineStr">
        <is>
          <t>Your Weighted Score</t>
        </is>
      </c>
      <c r="C49">
        <f>SUM(E14:E43)</f>
        <v/>
      </c>
    </row>
    <row r="50">
      <c r="B50" s="11" t="inlineStr">
        <is>
          <t>Percentage Score</t>
        </is>
      </c>
      <c r="C50" s="12">
        <f>IF(C48=0,"",C49/C48)</f>
        <v/>
      </c>
    </row>
    <row r="52">
      <c r="B52" s="4" t="inlineStr">
        <is>
          <t>RECOMMENDATION</t>
        </is>
      </c>
      <c r="C52" s="13">
        <f>IF(C50="","",IF(C50&gt;=0.8,"APPROVE",IF(C50&gt;=0.6,"CONDITIONAL - Address gaps","DO NOT APPROVE")))</f>
        <v/>
      </c>
    </row>
    <row r="54">
      <c r="A54" s="14" t="inlineStr">
        <is>
          <t>INTERPRETATION</t>
        </is>
      </c>
    </row>
    <row r="55">
      <c r="A55" s="15" t="inlineStr">
        <is>
          <t>80%+ = APPROVE — Vendor meets sovereignty standards</t>
        </is>
      </c>
    </row>
    <row r="56">
      <c r="A56" s="16" t="inlineStr">
        <is>
          <t>60-79% = CONDITIONAL — Negotiate improvements before signing</t>
        </is>
      </c>
    </row>
    <row r="57">
      <c r="A57" s="17" t="inlineStr">
        <is>
          <t>Below 60% = DO NOT APPROVE — Unacceptable sovereignty risk</t>
        </is>
      </c>
    </row>
  </sheetData>
  <mergeCells count="8">
    <mergeCell ref="A24:F24"/>
    <mergeCell ref="A19:F19"/>
    <mergeCell ref="A14:F14"/>
    <mergeCell ref="A2:H2"/>
    <mergeCell ref="A34:F34"/>
    <mergeCell ref="A1:H1"/>
    <mergeCell ref="A39:F39"/>
    <mergeCell ref="A29:F29"/>
  </mergeCells>
  <dataValidations count="1">
    <dataValidation sqref="D14:D43" showDropDown="0" showInputMessage="0" showErrorMessage="0" allowBlank="1" error="Score must be 1-5" type="whole" operator="between">
      <formula1>1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8" t="inlineStr">
        <is>
          <t>VENDOR COMPARISON MATRIX</t>
        </is>
      </c>
    </row>
    <row r="3">
      <c r="A3" s="19" t="inlineStr">
        <is>
          <t>Use this sheet to compare multiple vendors side-by-side</t>
        </is>
      </c>
    </row>
    <row r="5">
      <c r="A5" s="20" t="inlineStr">
        <is>
          <t>Criterion</t>
        </is>
      </c>
      <c r="B5" s="20" t="inlineStr">
        <is>
          <t>Vendor 1</t>
        </is>
      </c>
      <c r="C5" s="20" t="inlineStr">
        <is>
          <t>Vendor 2</t>
        </is>
      </c>
      <c r="D5" s="20" t="inlineStr">
        <is>
          <t>Vendor 3</t>
        </is>
      </c>
      <c r="E5" s="20" t="inlineStr">
        <is>
          <t>Vendor 4</t>
        </is>
      </c>
      <c r="F5" s="20" t="inlineStr">
        <is>
          <t>Winner</t>
        </is>
      </c>
    </row>
    <row r="6">
      <c r="A6" s="21" t="inlineStr">
        <is>
          <t>Overall Score (%)</t>
        </is>
      </c>
      <c r="B6" s="8" t="inlineStr"/>
      <c r="C6" s="8" t="inlineStr"/>
      <c r="D6" s="8" t="inlineStr"/>
      <c r="E6" s="8" t="inlineStr"/>
      <c r="F6" s="8" t="inlineStr"/>
    </row>
    <row r="7">
      <c r="A7" s="8" t="inlineStr">
        <is>
          <t>Data Residency Controls</t>
        </is>
      </c>
      <c r="B7" s="8" t="inlineStr"/>
      <c r="C7" s="8" t="inlineStr"/>
      <c r="D7" s="8" t="inlineStr"/>
      <c r="E7" s="8" t="inlineStr"/>
      <c r="F7" s="8" t="inlineStr"/>
    </row>
    <row r="8">
      <c r="A8" s="8" t="inlineStr">
        <is>
          <t>Data Export Capability</t>
        </is>
      </c>
      <c r="B8" s="8" t="inlineStr"/>
      <c r="C8" s="8" t="inlineStr"/>
      <c r="D8" s="8" t="inlineStr"/>
      <c r="E8" s="8" t="inlineStr"/>
      <c r="F8" s="8" t="inlineStr"/>
    </row>
    <row r="9">
      <c r="A9" s="8" t="inlineStr">
        <is>
          <t>SLA Strength</t>
        </is>
      </c>
      <c r="B9" s="8" t="inlineStr"/>
      <c r="C9" s="8" t="inlineStr"/>
      <c r="D9" s="8" t="inlineStr"/>
      <c r="E9" s="8" t="inlineStr"/>
      <c r="F9" s="8" t="inlineStr"/>
    </row>
    <row r="10">
      <c r="A10" s="8" t="inlineStr">
        <is>
          <t>Exit Flexibility</t>
        </is>
      </c>
      <c r="B10" s="8" t="inlineStr"/>
      <c r="C10" s="8" t="inlineStr"/>
      <c r="D10" s="8" t="inlineStr"/>
      <c r="E10" s="8" t="inlineStr"/>
      <c r="F10" s="8" t="inlineStr"/>
    </row>
    <row r="11">
      <c r="A11" s="8" t="inlineStr">
        <is>
          <t>Security Certifications</t>
        </is>
      </c>
      <c r="B11" s="8" t="inlineStr"/>
      <c r="C11" s="8" t="inlineStr"/>
      <c r="D11" s="8" t="inlineStr"/>
      <c r="E11" s="8" t="inlineStr"/>
      <c r="F11" s="8" t="inlineStr"/>
    </row>
    <row r="12">
      <c r="A12" s="8" t="inlineStr">
        <is>
          <t>AI Governance</t>
        </is>
      </c>
      <c r="B12" s="8" t="inlineStr"/>
      <c r="C12" s="8" t="inlineStr"/>
      <c r="D12" s="8" t="inlineStr"/>
      <c r="E12" s="8" t="inlineStr"/>
      <c r="F12" s="8" t="inlineStr"/>
    </row>
    <row r="13">
      <c r="A13" s="8" t="inlineStr">
        <is>
          <t>Price Competitiveness</t>
        </is>
      </c>
      <c r="B13" s="8" t="inlineStr"/>
      <c r="C13" s="8" t="inlineStr"/>
      <c r="D13" s="8" t="inlineStr"/>
      <c r="E13" s="8" t="inlineStr"/>
      <c r="F13" s="8" t="inlineStr"/>
    </row>
    <row r="14">
      <c r="A14" s="8" t="inlineStr">
        <is>
          <t>Total Contract Value</t>
        </is>
      </c>
      <c r="B14" s="8" t="inlineStr"/>
      <c r="C14" s="8" t="inlineStr"/>
      <c r="D14" s="8" t="inlineStr"/>
      <c r="E14" s="8" t="inlineStr"/>
      <c r="F14" s="8" t="inlineStr"/>
    </row>
    <row r="15">
      <c r="A15" s="21" t="inlineStr">
        <is>
          <t>RECOMMENDATION</t>
        </is>
      </c>
      <c r="B15" s="8" t="inlineStr"/>
      <c r="C15" s="8" t="inlineStr"/>
      <c r="D15" s="8" t="inlineStr"/>
      <c r="E15" s="8" t="inlineStr"/>
      <c r="F15" s="8" t="inlineStr"/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22" t="inlineStr">
        <is>
          <t>HOW TO USE THIS SCORECARD</t>
        </is>
      </c>
    </row>
    <row r="2">
      <c r="A2" t="inlineStr"/>
    </row>
    <row r="3">
      <c r="A3" s="13" t="inlineStr">
        <is>
          <t>STEP 1: GATHER INFORMATION</t>
        </is>
      </c>
    </row>
    <row r="4">
      <c r="A4" t="inlineStr">
        <is>
          <t>Before scoring, collect: vendor documentation, contract terms, security certifications, SLA details, and pricing.</t>
        </is>
      </c>
    </row>
    <row r="5">
      <c r="A5" t="inlineStr"/>
    </row>
    <row r="6">
      <c r="A6" s="13" t="inlineStr">
        <is>
          <t>STEP 2: SCORE EACH CRITERION</t>
        </is>
      </c>
    </row>
    <row r="7">
      <c r="A7" t="inlineStr">
        <is>
          <t>1 = Poor — Vendor does not meet this criterion or refuses to address it</t>
        </is>
      </c>
    </row>
    <row r="8">
      <c r="A8" t="inlineStr">
        <is>
          <t>2 = Below Average — Significant gaps that create risk</t>
        </is>
      </c>
    </row>
    <row r="9">
      <c r="A9" t="inlineStr">
        <is>
          <t>3 = Average — Meets minimum expectations but nothing more</t>
        </is>
      </c>
    </row>
    <row r="10">
      <c r="A10" t="inlineStr">
        <is>
          <t>4 = Good — Exceeds expectations with minor gaps</t>
        </is>
      </c>
    </row>
    <row r="11">
      <c r="A11" t="inlineStr">
        <is>
          <t>5 = Excellent — Best-in-class, fully meets sovereignty requirements</t>
        </is>
      </c>
    </row>
    <row r="12">
      <c r="A12" t="inlineStr"/>
    </row>
    <row r="13">
      <c r="A13" s="13" t="inlineStr">
        <is>
          <t>STEP 3: DOCUMENT EVIDENCE</t>
        </is>
      </c>
    </row>
    <row r="14">
      <c r="A14" t="inlineStr">
        <is>
          <t>In the Notes column, record specific evidence: contract clause references, certification numbers, SLA percentages, etc.</t>
        </is>
      </c>
    </row>
    <row r="15">
      <c r="A15" t="inlineStr"/>
    </row>
    <row r="16">
      <c r="A16" s="13" t="inlineStr">
        <is>
          <t>STEP 4: REVIEW WEIGHTED SCORE</t>
        </is>
      </c>
    </row>
    <row r="17">
      <c r="A17" t="inlineStr">
        <is>
          <t>Higher-weight criteria (5) are more important to sovereignty. A low score on a high-weight item is a red flag.</t>
        </is>
      </c>
    </row>
    <row r="18">
      <c r="A18" t="inlineStr"/>
    </row>
    <row r="19">
      <c r="A19" s="13" t="inlineStr">
        <is>
          <t>STEP 5: MAKE RECOMMENDATION</t>
        </is>
      </c>
    </row>
    <row r="20">
      <c r="A20" t="inlineStr">
        <is>
          <t>80%+ = Safe to proceed</t>
        </is>
      </c>
    </row>
    <row r="21">
      <c r="A21" t="inlineStr">
        <is>
          <t>60-79% = Negotiate specific improvements as conditions of contract</t>
        </is>
      </c>
    </row>
    <row r="22">
      <c r="A22" t="inlineStr">
        <is>
          <t>Below 60% = Find an alternative vendor or accept documented risk</t>
        </is>
      </c>
    </row>
    <row r="23">
      <c r="A23" t="inlineStr"/>
    </row>
    <row r="24">
      <c r="A24" s="13" t="inlineStr">
        <is>
          <t>CUSTOMIZATION</t>
        </is>
      </c>
    </row>
    <row r="25">
      <c r="A25" t="inlineStr">
        <is>
          <t>• Adjust weights based on your organization's priorities</t>
        </is>
      </c>
    </row>
    <row r="26">
      <c r="A26" t="inlineStr">
        <is>
          <t>• Add industry-specific criteria as needed</t>
        </is>
      </c>
    </row>
    <row r="27">
      <c r="A27" t="inlineStr">
        <is>
          <t>• Skip AI Governance section if vendor has no AI/ML components</t>
        </is>
      </c>
    </row>
    <row r="28">
      <c r="A28" t="inlineStr"/>
    </row>
    <row r="29">
      <c r="A29" s="19" t="inlineStr">
        <is>
          <t>From "When Clouds Fail" by Steve Oppenheim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2025-12-25T15:50:09Z</dcterms:created>
  <dcterms:modified xmlns:dcterms="http://purl.org/dc/terms/" xmlns:xsi="http://www.w3.org/2001/XMLSchema-instance" xsi:type="dcterms:W3CDTF">2025-12-25T15:50:09Z</dcterms:modified>
</cp:coreProperties>
</file>